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4153597F-E8A7-4970-A223-3D6F0B30A553}" xr6:coauthVersionLast="47" xr6:coauthVersionMax="47" xr10:uidLastSave="{00000000-0000-0000-0000-000000000000}"/>
  <bookViews>
    <workbookView xWindow="5040" yWindow="660" windowWidth="20430" windowHeight="14940" xr2:uid="{00000000-000D-0000-FFFF-FFFF00000000}"/>
  </bookViews>
  <sheets>
    <sheet name="Лист1" sheetId="1" r:id="rId1"/>
  </sheets>
  <definedNames>
    <definedName name="_GoBack" localSheetId="0">Лист1!#REF!</definedName>
  </definedNames>
  <calcPr calcId="181029"/>
</workbook>
</file>

<file path=xl/calcChain.xml><?xml version="1.0" encoding="utf-8"?>
<calcChain xmlns="http://schemas.openxmlformats.org/spreadsheetml/2006/main">
  <c r="G8" i="1" l="1"/>
  <c r="G9" i="1"/>
  <c r="G10" i="1"/>
  <c r="G11" i="1"/>
  <c r="G7" i="1"/>
  <c r="G12" i="1" l="1"/>
</calcChain>
</file>

<file path=xl/sharedStrings.xml><?xml version="1.0" encoding="utf-8"?>
<sst xmlns="http://schemas.openxmlformats.org/spreadsheetml/2006/main" count="27" uniqueCount="25">
  <si>
    <t xml:space="preserve">№ </t>
  </si>
  <si>
    <t xml:space="preserve">    Международное непатентованное название лекарственного средства или наименование изделий медицинского назначения</t>
  </si>
  <si>
    <t xml:space="preserve">Полная характеристика (описание) товаров (с указанием формы выпуска и дозировки) </t>
  </si>
  <si>
    <t>Ед.изм.</t>
  </si>
  <si>
    <t xml:space="preserve">Кол-во </t>
  </si>
  <si>
    <t>шт</t>
  </si>
  <si>
    <t>Катетер перитонеальный 42 СM STRAIGHT CATHETER WITH DOUBLE CUFF,</t>
  </si>
  <si>
    <t>педиатрический,с -2-мя манжетами,в комплекте с переходной трубкой повышенной прочности для перитонеального диализа</t>
  </si>
  <si>
    <t>Катетер перитонеальный 63 СM V-COLDER CATHETER WITH DOUBLE CUFF LEFT SIDE,</t>
  </si>
  <si>
    <t>кг</t>
  </si>
  <si>
    <t>Альбумин (АLBU FS)</t>
  </si>
  <si>
    <t>Альбумин (АLBU FS) (4*200)тестов              
  №1 0220 9910 923</t>
  </si>
  <si>
    <t>наб</t>
  </si>
  <si>
    <t xml:space="preserve">FUJI  DRI-CHEM SLIDE GOT/AST-PIIIS
Аспартатаминотрансфераза (глютаминощавелевоуксусная трансаминаза) №15809542
FUJI  DRI-CHEM SLIDE GOT/AST-PIIIS
Аспартатаминотрансфераза (глютаминощавелевоуксусная трансаминаза) №15809542
</t>
  </si>
  <si>
    <t>для биохимического анализатора FUJI DRI-CHEM ANALYZER NX500,24шт/коробка</t>
  </si>
  <si>
    <t>кор</t>
  </si>
  <si>
    <t>Цена</t>
  </si>
  <si>
    <t>Сумма</t>
  </si>
  <si>
    <t>Итого</t>
  </si>
  <si>
    <t>Срок поставки - в течение 3 (трех) рабочих дней с даты получения заявки от Заказчика.</t>
  </si>
  <si>
    <t>Место поставки - г.Шымкент, пр. Жибек жолы, 13</t>
  </si>
  <si>
    <t xml:space="preserve">Лекарственные средства, реактивы и МИ назначения их необходимые технические и качественные характеристики включая технические спецификации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</si>
  <si>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Натрий хлорид</t>
  </si>
  <si>
    <t>Химический чистый,сухой</t>
  </si>
  <si>
    <t>ПРИЛОЖЕНИЕ 1 к объявлению 12 от 15.11.2024г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</si>
</sst>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/>
  </cellStyleXfs>
  <cellXfs count="29">
    <xf numFmtId="0" fontId="0" fillId="0" borderId="0" xfId="0"/>
    <xf numFmtId="0" fontId="2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3" borderId="0" xfId="0" applyFont="1" applyFill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7" fillId="3" borderId="0" xfId="0" applyFont="1" applyFill="1" applyAlignment="1">
      <alignment horizontal="left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4" fontId="11" fillId="3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/>
    </xf>
    <xf numFmtId="0" fontId="8" fillId="0" borderId="0" xfId="0" applyFont="1" applyAlignment="1">
      <alignment horizontal="center" vertical="center" wrapText="1"/>
    </xf>
    <xf numFmtId="14" fontId="8" fillId="0" borderId="0" xfId="0" applyNumberFormat="1" applyFont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131 4" xfId="2" xr:uid="{00000000-0005-0000-0000-000001000000}"/>
    <cellStyle name="Финансовый 18 2 7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topLeftCell="A7" zoomScale="95" zoomScaleNormal="95" workbookViewId="0">
      <selection activeCell="I8" sqref="I8"/>
    </sheetView>
  </sheetViews>
  <sheetFormatPr defaultRowHeight="15.75" x14ac:dyDescent="0.25"/>
  <cols>
    <col min="1" max="1" width="4.42578125" style="2" customWidth="1"/>
    <col min="2" max="2" width="38.85546875" style="2" customWidth="1"/>
    <col min="3" max="3" width="47.85546875" style="4" customWidth="1"/>
    <col min="4" max="4" width="14.85546875" style="2" customWidth="1"/>
    <col min="5" max="5" width="18.85546875" style="3" customWidth="1"/>
    <col min="6" max="6" width="16.7109375" customWidth="1"/>
    <col min="7" max="7" width="21.140625" customWidth="1"/>
  </cols>
  <sheetData>
    <row r="1" spans="1:7" ht="15" x14ac:dyDescent="0.25">
      <c r="A1" s="5"/>
      <c r="B1" s="26"/>
      <c r="C1" s="27"/>
      <c r="D1" s="27"/>
      <c r="E1" s="27"/>
    </row>
    <row r="2" spans="1:7" ht="63.75" customHeight="1" x14ac:dyDescent="0.25">
      <c r="A2" s="9"/>
      <c r="B2" s="24" t="s">
        <v>21</v>
      </c>
      <c r="C2" s="24"/>
      <c r="D2" s="24"/>
      <c r="E2" s="24"/>
      <c r="F2" s="24"/>
      <c r="G2" s="24"/>
    </row>
    <row r="3" spans="1:7" ht="18.75" x14ac:dyDescent="0.3">
      <c r="A3" s="8"/>
      <c r="B3" s="7"/>
      <c r="C3" s="25" t="s">
        <v>24</v>
      </c>
      <c r="D3" s="25"/>
      <c r="E3" s="25"/>
      <c r="F3" s="25"/>
      <c r="G3" s="25"/>
    </row>
    <row r="4" spans="1:7" ht="13.5" customHeight="1" x14ac:dyDescent="0.3">
      <c r="A4" s="7"/>
      <c r="B4" s="7"/>
      <c r="C4" s="10"/>
      <c r="D4" s="7"/>
      <c r="E4" s="11"/>
    </row>
    <row r="5" spans="1:7" s="1" customFormat="1" ht="18.75" x14ac:dyDescent="0.25">
      <c r="A5" s="28" t="s">
        <v>0</v>
      </c>
      <c r="B5" s="28" t="s">
        <v>1</v>
      </c>
      <c r="C5" s="28" t="s">
        <v>2</v>
      </c>
      <c r="D5" s="28" t="s">
        <v>3</v>
      </c>
      <c r="E5" s="28" t="s">
        <v>4</v>
      </c>
      <c r="F5" s="21" t="s">
        <v>16</v>
      </c>
      <c r="G5" s="21" t="s">
        <v>17</v>
      </c>
    </row>
    <row r="6" spans="1:7" s="1" customFormat="1" ht="123.75" customHeight="1" x14ac:dyDescent="0.25">
      <c r="A6" s="28"/>
      <c r="B6" s="28"/>
      <c r="C6" s="28"/>
      <c r="D6" s="28"/>
      <c r="E6" s="28"/>
      <c r="F6" s="22"/>
      <c r="G6" s="22"/>
    </row>
    <row r="7" spans="1:7" s="1" customFormat="1" ht="66.75" customHeight="1" x14ac:dyDescent="0.25">
      <c r="A7" s="14">
        <v>1</v>
      </c>
      <c r="B7" s="12" t="s">
        <v>6</v>
      </c>
      <c r="C7" s="12" t="s">
        <v>7</v>
      </c>
      <c r="D7" s="15" t="s">
        <v>5</v>
      </c>
      <c r="E7" s="13">
        <v>2</v>
      </c>
      <c r="F7" s="16">
        <v>87500</v>
      </c>
      <c r="G7" s="17">
        <f>E7*F7</f>
        <v>175000</v>
      </c>
    </row>
    <row r="8" spans="1:7" s="1" customFormat="1" ht="78.75" customHeight="1" x14ac:dyDescent="0.25">
      <c r="A8" s="14">
        <v>2</v>
      </c>
      <c r="B8" s="12" t="s">
        <v>8</v>
      </c>
      <c r="C8" s="12" t="s">
        <v>7</v>
      </c>
      <c r="D8" s="15" t="s">
        <v>5</v>
      </c>
      <c r="E8" s="13">
        <v>2</v>
      </c>
      <c r="F8" s="16">
        <v>87500</v>
      </c>
      <c r="G8" s="17">
        <f t="shared" ref="G8:G11" si="0">E8*F8</f>
        <v>175000</v>
      </c>
    </row>
    <row r="9" spans="1:7" s="1" customFormat="1" ht="31.5" customHeight="1" x14ac:dyDescent="0.25">
      <c r="A9" s="14">
        <v>3</v>
      </c>
      <c r="B9" s="12" t="s">
        <v>22</v>
      </c>
      <c r="C9" s="12" t="s">
        <v>23</v>
      </c>
      <c r="D9" s="15" t="s">
        <v>9</v>
      </c>
      <c r="E9" s="13">
        <v>2</v>
      </c>
      <c r="F9" s="16">
        <v>1300</v>
      </c>
      <c r="G9" s="17">
        <f t="shared" si="0"/>
        <v>2600</v>
      </c>
    </row>
    <row r="10" spans="1:7" s="1" customFormat="1" ht="36.75" customHeight="1" x14ac:dyDescent="0.25">
      <c r="A10" s="14">
        <v>4</v>
      </c>
      <c r="B10" s="18" t="s">
        <v>10</v>
      </c>
      <c r="C10" s="19" t="s">
        <v>11</v>
      </c>
      <c r="D10" s="14" t="s">
        <v>12</v>
      </c>
      <c r="E10" s="14">
        <v>5</v>
      </c>
      <c r="F10" s="16">
        <v>20900</v>
      </c>
      <c r="G10" s="17">
        <f t="shared" si="0"/>
        <v>104500</v>
      </c>
    </row>
    <row r="11" spans="1:7" s="1" customFormat="1" ht="183.75" customHeight="1" x14ac:dyDescent="0.25">
      <c r="A11" s="14">
        <v>5</v>
      </c>
      <c r="B11" s="18" t="s">
        <v>13</v>
      </c>
      <c r="C11" s="14" t="s">
        <v>14</v>
      </c>
      <c r="D11" s="14" t="s">
        <v>15</v>
      </c>
      <c r="E11" s="14">
        <v>35</v>
      </c>
      <c r="F11" s="16">
        <v>19404</v>
      </c>
      <c r="G11" s="17">
        <f t="shared" si="0"/>
        <v>679140</v>
      </c>
    </row>
    <row r="12" spans="1:7" s="6" customFormat="1" ht="27" customHeight="1" x14ac:dyDescent="0.25">
      <c r="A12" s="12"/>
      <c r="B12" s="20"/>
      <c r="C12" s="20"/>
      <c r="D12" s="12"/>
      <c r="E12" s="12"/>
      <c r="F12" s="13" t="s">
        <v>18</v>
      </c>
      <c r="G12" s="17">
        <f>SUM(G7:G11)</f>
        <v>1136240</v>
      </c>
    </row>
    <row r="13" spans="1:7" ht="18.75" x14ac:dyDescent="0.3">
      <c r="A13" s="7"/>
      <c r="B13" s="7"/>
      <c r="C13" s="10"/>
      <c r="D13" s="7"/>
      <c r="E13" s="11"/>
    </row>
    <row r="14" spans="1:7" ht="15" x14ac:dyDescent="0.25">
      <c r="A14"/>
      <c r="B14" s="23" t="s">
        <v>19</v>
      </c>
      <c r="C14" s="23"/>
      <c r="D14" s="23"/>
      <c r="E14" s="23"/>
      <c r="F14" s="23"/>
      <c r="G14" s="23"/>
    </row>
    <row r="15" spans="1:7" ht="15" x14ac:dyDescent="0.25">
      <c r="A15"/>
      <c r="B15" s="23" t="s">
        <v>20</v>
      </c>
      <c r="C15" s="23"/>
      <c r="D15" s="23"/>
      <c r="E15" s="23"/>
      <c r="F15" s="23"/>
      <c r="G15" s="23"/>
    </row>
    <row r="16" spans="1:7" ht="18.75" x14ac:dyDescent="0.3">
      <c r="A16" s="7"/>
      <c r="B16" s="7"/>
      <c r="C16" s="10"/>
      <c r="D16" s="7"/>
      <c r="E16" s="11"/>
    </row>
  </sheetData>
  <mergeCells count="12">
    <mergeCell ref="B1:E1"/>
    <mergeCell ref="E5:E6"/>
    <mergeCell ref="A5:A6"/>
    <mergeCell ref="B5:B6"/>
    <mergeCell ref="C5:C6"/>
    <mergeCell ref="D5:D6"/>
    <mergeCell ref="G5:G6"/>
    <mergeCell ref="B14:G14"/>
    <mergeCell ref="B15:G15"/>
    <mergeCell ref="B2:G2"/>
    <mergeCell ref="C3:G3"/>
    <mergeCell ref="F5:F6"/>
  </mergeCells>
  <pageMargins left="0.31496062992125984" right="0" top="0.35433070866141736" bottom="0.74803149606299213" header="0.31496062992125984" footer="0.31496062992125984"/>
  <pageSetup paperSize="9" scale="75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2024-11-15T08:06:42Z</dcterms:modified>
</cp:coreProperties>
</file>